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<sst xmlns="http://schemas.openxmlformats.org/spreadsheetml/2006/main" count="46" uniqueCount="46">
  <si>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</si>
  <si>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показателей</t>
  </si>
  <si>
    <t>Налоги на совокупный доход</t>
  </si>
  <si>
    <t>Штрафы, санкции, возмещение ущерба</t>
  </si>
  <si>
    <t>Безвозмездные поступления от других бюджетов бюджетной системы</t>
  </si>
  <si>
    <t>Доходы от оказания платных услуг и компенсации затрат государства</t>
  </si>
  <si>
    <t>Общегосударственные вопросы</t>
  </si>
  <si>
    <t>Жилищно-коммунальное хозяйство</t>
  </si>
  <si>
    <t>Образование</t>
  </si>
  <si>
    <t>Социальная политика</t>
  </si>
  <si>
    <t>Тыс.руб.</t>
  </si>
  <si>
    <t>Код бюджетной</t>
  </si>
  <si>
    <t>классификации</t>
  </si>
  <si>
    <t>000 1 05 00000 00 0000 000</t>
  </si>
  <si>
    <t>000 1 13 00000 00 0000 000</t>
  </si>
  <si>
    <t>000 1 16 00000 00 0000 000</t>
  </si>
  <si>
    <t>000 2 02 00000 00 0000 000</t>
  </si>
  <si>
    <t>000 0100 000 00 00 000 000</t>
  </si>
  <si>
    <t>000 0300 000 00 00 000 000</t>
  </si>
  <si>
    <t>000 0500 000 00 00 000 000</t>
  </si>
  <si>
    <t>000 0700 000 00 00 000 000</t>
  </si>
  <si>
    <t>000 0800 000 00 00 000 000</t>
  </si>
  <si>
    <t>000 1000 000 00 00 000 000</t>
  </si>
  <si>
    <t>Дефицит (-), профицит (+)</t>
  </si>
  <si>
    <t xml:space="preserve">ВНУТРИГОРОДСКОГО  МУНИЦИПАЛЬНОГО  ОБРАЗОВАНИЯ  САНКТ-ПЕТЕРБУРГА   </t>
  </si>
  <si>
    <t>План</t>
  </si>
  <si>
    <t xml:space="preserve">Ожидаемое </t>
  </si>
  <si>
    <t>исполнение</t>
  </si>
  <si>
    <t>Национальная безопасность и правоохранительная деятельность</t>
  </si>
  <si>
    <t xml:space="preserve">000 01 05 00 00 00 0000 000  </t>
  </si>
  <si>
    <t>Изменение остатков средств на счетах</t>
  </si>
  <si>
    <t>Физическая культура и спорт</t>
  </si>
  <si>
    <t>000 1100 000 00 00 000 000</t>
  </si>
  <si>
    <t>000 1200 000 00 00 000 000</t>
  </si>
  <si>
    <t>Средства массовой информации</t>
  </si>
  <si>
    <t>Культура и кинематография</t>
  </si>
  <si>
    <t>000 0400 000 00 00 000 000</t>
  </si>
  <si>
    <t>Национальная экономика</t>
  </si>
  <si>
    <t>МУНИЦИПАЛЬНЫЙ  ОКРУГ  ВОЛКОВСКОЕ  В  2018 ГОДУ</t>
  </si>
  <si>
    <t xml:space="preserve">Очередной финансовый  2018 год </t>
  </si>
  <si>
    <t>По состоянию на 01.01.2018 года остаток на счетах по учету средств бюджета составил 21 106,8 тысяч рублей.</t>
  </si>
  <si>
    <t>Прогнозируемое значение остатка на счетах по учету средств бюджета по состоянию на 01.01.2019 года составляет 2 909,3 тысяч рублей.</t>
  </si>
  <si>
    <t>ДОХОДЫ  ВСЕГО,  в том числе:</t>
  </si>
  <si>
    <t>РАСХОДЫ  ВСЕГО,   в том числе:</t>
  </si>
  <si>
    <t>ИСТОЧНИКИ финансирования дефицита бюджета всего,   в том числе:</t>
  </si>
  <si>
    <t xml:space="preserve">                                       Приложение  8
к Постановлению Местной Администрации 
внутригородского муниципального
образования  Санкт-Петербурга 
муниципальный округ Волковское
 от 11.10.2018 № 63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</si>
</sst>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33" borderId="1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100" zoomScalePageLayoutView="0" workbookViewId="0" topLeftCell="A28">
      <selection activeCell="H14" sqref="H14"/>
    </sheetView>
  </sheetViews>
  <sheetFormatPr defaultColWidth="9.00390625" defaultRowHeight="12.75"/>
  <cols>
    <col min="1" max="1" width="37.875" style="0" customWidth="1"/>
    <col min="2" max="2" width="66.75390625" style="0" customWidth="1"/>
    <col min="3" max="3" width="32.125" style="0" customWidth="1"/>
    <col min="4" max="4" width="30.625" style="0" customWidth="1"/>
  </cols>
  <sheetData>
    <row r="1" spans="1:4" ht="12.75">
      <c r="A1" s="42" t="s">
        <v>45</v>
      </c>
      <c r="B1" s="42"/>
      <c r="C1" s="42"/>
      <c r="D1" s="42"/>
    </row>
    <row r="2" spans="1:4" ht="16.5" customHeight="1">
      <c r="A2" s="42"/>
      <c r="B2" s="42"/>
      <c r="C2" s="42"/>
      <c r="D2" s="42"/>
    </row>
    <row r="3" spans="1:4" ht="15.75" customHeight="1">
      <c r="A3" s="42"/>
      <c r="B3" s="42"/>
      <c r="C3" s="42"/>
      <c r="D3" s="42"/>
    </row>
    <row r="4" spans="1:4" ht="45" customHeight="1">
      <c r="A4" s="42"/>
      <c r="B4" s="42"/>
      <c r="C4" s="42"/>
      <c r="D4" s="42"/>
    </row>
    <row r="5" spans="1:4" ht="36.75" customHeight="1">
      <c r="A5" s="42"/>
      <c r="B5" s="42"/>
      <c r="C5" s="42"/>
      <c r="D5" s="42"/>
    </row>
    <row r="6" spans="1:4" ht="17.25" customHeight="1" hidden="1">
      <c r="A6" s="42"/>
      <c r="B6" s="42"/>
      <c r="C6" s="42"/>
      <c r="D6" s="42"/>
    </row>
    <row r="7" spans="1:4" ht="18.75" customHeight="1">
      <c r="A7" s="47" t="s">
        <v>24</v>
      </c>
      <c r="B7" s="48"/>
      <c r="C7" s="48"/>
      <c r="D7" s="48"/>
    </row>
    <row r="8" spans="1:4" ht="18.75" customHeight="1">
      <c r="A8" s="47" t="s">
        <v>38</v>
      </c>
      <c r="B8" s="48"/>
      <c r="C8" s="47"/>
      <c r="D8" s="47"/>
    </row>
    <row r="9" spans="1:4" ht="14.25" customHeight="1">
      <c r="A9" s="5"/>
      <c r="B9" s="5"/>
      <c r="C9" s="5"/>
      <c r="D9" s="6"/>
    </row>
    <row r="10" spans="1:4" ht="15.75" customHeight="1" thickBot="1">
      <c r="A10" s="2"/>
      <c r="B10" s="1"/>
      <c r="C10" s="1"/>
      <c r="D10" s="7" t="s">
        <v>10</v>
      </c>
    </row>
    <row r="11" spans="1:4" ht="18.75" customHeight="1">
      <c r="A11" s="8" t="s">
        <v>11</v>
      </c>
      <c r="B11" s="9" t="s">
        <v>0</v>
      </c>
      <c r="C11" s="43" t="s">
        <v>39</v>
      </c>
      <c r="D11" s="44"/>
    </row>
    <row r="12" spans="1:4" ht="17.25" customHeight="1" thickBot="1">
      <c r="A12" s="10" t="s">
        <v>12</v>
      </c>
      <c r="B12" s="11" t="s">
        <v>1</v>
      </c>
      <c r="C12" s="45"/>
      <c r="D12" s="46"/>
    </row>
    <row r="13" spans="1:4" ht="18.75" customHeight="1">
      <c r="A13" s="10"/>
      <c r="B13" s="11"/>
      <c r="C13" s="10"/>
      <c r="D13" s="11" t="s">
        <v>26</v>
      </c>
    </row>
    <row r="14" spans="1:4" ht="17.25" customHeight="1">
      <c r="A14" s="10"/>
      <c r="B14" s="11"/>
      <c r="C14" s="10" t="s">
        <v>25</v>
      </c>
      <c r="D14" s="11" t="s">
        <v>27</v>
      </c>
    </row>
    <row r="15" spans="1:4" ht="11.25" customHeight="1" thickBot="1">
      <c r="A15" s="13"/>
      <c r="B15" s="12"/>
      <c r="C15" s="13"/>
      <c r="D15" s="12"/>
    </row>
    <row r="16" spans="1:4" ht="24" customHeight="1" thickBot="1">
      <c r="A16" s="14"/>
      <c r="B16" s="15" t="s">
        <v>42</v>
      </c>
      <c r="C16" s="16">
        <f>SUM(C17:C20)</f>
        <v>144300</v>
      </c>
      <c r="D16" s="16">
        <f>SUM(D17:D20)</f>
        <v>144500</v>
      </c>
    </row>
    <row r="17" spans="1:4" ht="22.5" customHeight="1">
      <c r="A17" s="17" t="s">
        <v>13</v>
      </c>
      <c r="B17" s="18" t="s">
        <v>2</v>
      </c>
      <c r="C17" s="19">
        <v>121976.3</v>
      </c>
      <c r="D17" s="20">
        <v>121542.1</v>
      </c>
    </row>
    <row r="18" spans="1:4" ht="39.75" customHeight="1">
      <c r="A18" s="17" t="s">
        <v>14</v>
      </c>
      <c r="B18" s="21" t="s">
        <v>5</v>
      </c>
      <c r="C18" s="22">
        <v>3000.7</v>
      </c>
      <c r="D18" s="23">
        <v>1000</v>
      </c>
    </row>
    <row r="19" spans="1:4" ht="25.5" customHeight="1">
      <c r="A19" s="17" t="s">
        <v>15</v>
      </c>
      <c r="B19" s="24" t="s">
        <v>3</v>
      </c>
      <c r="C19" s="22">
        <v>5982.5</v>
      </c>
      <c r="D19" s="23">
        <v>8697</v>
      </c>
    </row>
    <row r="20" spans="1:4" ht="42" customHeight="1" thickBot="1">
      <c r="A20" s="17" t="s">
        <v>16</v>
      </c>
      <c r="B20" s="25" t="s">
        <v>4</v>
      </c>
      <c r="C20" s="26">
        <v>13340.5</v>
      </c>
      <c r="D20" s="27">
        <v>13260.9</v>
      </c>
    </row>
    <row r="21" spans="1:4" ht="28.5" customHeight="1" thickBot="1">
      <c r="A21" s="3"/>
      <c r="B21" s="28" t="s">
        <v>43</v>
      </c>
      <c r="C21" s="16">
        <f>C22+C23+C24+C25+C26+C27+C28+C29+C30</f>
        <v>163700</v>
      </c>
      <c r="D21" s="16">
        <f>SUM(D22:D30)</f>
        <v>162697.5</v>
      </c>
    </row>
    <row r="22" spans="1:4" ht="22.5" customHeight="1">
      <c r="A22" s="17" t="s">
        <v>17</v>
      </c>
      <c r="B22" s="18" t="s">
        <v>6</v>
      </c>
      <c r="C22" s="19">
        <v>38575.9</v>
      </c>
      <c r="D22" s="19">
        <v>38100</v>
      </c>
    </row>
    <row r="23" spans="1:4" ht="40.5">
      <c r="A23" s="17" t="s">
        <v>18</v>
      </c>
      <c r="B23" s="24" t="s">
        <v>28</v>
      </c>
      <c r="C23" s="22">
        <v>90</v>
      </c>
      <c r="D23" s="23">
        <v>85.5</v>
      </c>
    </row>
    <row r="24" spans="1:4" ht="20.25">
      <c r="A24" s="17" t="s">
        <v>36</v>
      </c>
      <c r="B24" s="24" t="s">
        <v>37</v>
      </c>
      <c r="C24" s="22">
        <v>62.9</v>
      </c>
      <c r="D24" s="23">
        <v>0</v>
      </c>
    </row>
    <row r="25" spans="1:4" ht="21.75" customHeight="1">
      <c r="A25" s="17" t="s">
        <v>19</v>
      </c>
      <c r="B25" s="21" t="s">
        <v>7</v>
      </c>
      <c r="C25" s="22">
        <v>102581.2</v>
      </c>
      <c r="D25" s="23">
        <v>102400</v>
      </c>
    </row>
    <row r="26" spans="1:4" ht="21.75" customHeight="1">
      <c r="A26" s="17" t="s">
        <v>20</v>
      </c>
      <c r="B26" s="29" t="s">
        <v>8</v>
      </c>
      <c r="C26" s="30">
        <v>3403</v>
      </c>
      <c r="D26" s="31">
        <v>3300</v>
      </c>
    </row>
    <row r="27" spans="1:4" ht="24.75" customHeight="1">
      <c r="A27" s="17" t="s">
        <v>21</v>
      </c>
      <c r="B27" s="21" t="s">
        <v>35</v>
      </c>
      <c r="C27" s="22">
        <v>5450</v>
      </c>
      <c r="D27" s="23">
        <v>5420</v>
      </c>
    </row>
    <row r="28" spans="1:4" ht="21" customHeight="1">
      <c r="A28" s="32" t="s">
        <v>22</v>
      </c>
      <c r="B28" s="21" t="s">
        <v>9</v>
      </c>
      <c r="C28" s="22">
        <v>11607</v>
      </c>
      <c r="D28" s="23">
        <v>11550</v>
      </c>
    </row>
    <row r="29" spans="1:4" ht="21.75" customHeight="1">
      <c r="A29" s="17" t="s">
        <v>32</v>
      </c>
      <c r="B29" s="24" t="s">
        <v>31</v>
      </c>
      <c r="C29" s="22">
        <v>530</v>
      </c>
      <c r="D29" s="22">
        <v>512</v>
      </c>
    </row>
    <row r="30" spans="1:4" ht="21.75" customHeight="1" thickBot="1">
      <c r="A30" s="17" t="s">
        <v>33</v>
      </c>
      <c r="B30" s="21" t="s">
        <v>34</v>
      </c>
      <c r="C30" s="30">
        <v>1400</v>
      </c>
      <c r="D30" s="31">
        <v>1330</v>
      </c>
    </row>
    <row r="31" spans="1:4" ht="24.75" customHeight="1" thickBot="1">
      <c r="A31" s="33"/>
      <c r="B31" s="34" t="s">
        <v>23</v>
      </c>
      <c r="C31" s="33">
        <f>C16-C21</f>
        <v>-19400</v>
      </c>
      <c r="D31" s="33">
        <f>D16-D21</f>
        <v>-18197.5</v>
      </c>
    </row>
    <row r="32" spans="1:4" ht="39.75" customHeight="1" thickBot="1">
      <c r="A32" s="4"/>
      <c r="B32" s="35" t="s">
        <v>44</v>
      </c>
      <c r="C32" s="33">
        <f>C31</f>
        <v>-19400</v>
      </c>
      <c r="D32" s="28">
        <f>D31</f>
        <v>-18197.5</v>
      </c>
    </row>
    <row r="33" spans="1:4" ht="20.25" customHeight="1" thickBot="1">
      <c r="A33" s="36" t="s">
        <v>29</v>
      </c>
      <c r="B33" s="37" t="s">
        <v>30</v>
      </c>
      <c r="C33" s="33">
        <f>C32</f>
        <v>-19400</v>
      </c>
      <c r="D33" s="28">
        <f>D32</f>
        <v>-18197.5</v>
      </c>
    </row>
    <row r="34" spans="1:7" ht="21.75" customHeight="1">
      <c r="A34" s="2"/>
      <c r="B34" s="1"/>
      <c r="C34" s="1"/>
      <c r="D34" s="38"/>
      <c r="G34">
        <f>I32</f>
        <v>0</v>
      </c>
    </row>
    <row r="35" spans="1:4" ht="45" customHeight="1">
      <c r="A35" s="39" t="s">
        <v>40</v>
      </c>
      <c r="B35" s="41"/>
      <c r="C35" s="41"/>
      <c r="D35" s="41"/>
    </row>
    <row r="36" spans="1:4" ht="43.5" customHeight="1">
      <c r="A36" s="39" t="s">
        <v>41</v>
      </c>
      <c r="B36" s="40"/>
      <c r="C36" s="41"/>
      <c r="D36" s="41"/>
    </row>
  </sheetData>
  <sheetProtection/>
  <mergeCells count="6">
    <mergeCell ref="A36:D36"/>
    <mergeCell ref="A1:D6"/>
    <mergeCell ref="C11:D12"/>
    <mergeCell ref="A7:D7"/>
    <mergeCell ref="A8:D8"/>
    <mergeCell ref="A35:D35"/>
  </mergeCells>
  <printOptions/>
  <pageMargins left="0.98" right="0.4330708661417323" top="0.3937007874015748" bottom="0.1968503937007874" header="0.39" footer="0.31496062992125984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МО75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2018-10-11T10:25:21Z</cp:lastPrinted>
  <dcterms:created xsi:type="dcterms:W3CDTF">2009-10-27T08:33:43Z</dcterms:created>
  <dcterms:modified xsi:type="dcterms:W3CDTF">2018-10-11T10:25:26Z</dcterms:modified>
  <cp:category/>
  <cp:version/>
  <cp:contentType/>
  <cp:contentStatus/>
</cp:coreProperties>
</file>